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60" windowHeight="4560" tabRatio="601" activeTab="0"/>
  </bookViews>
  <sheets>
    <sheet name="TSO-PCPO" sheetId="1" r:id="rId1"/>
    <sheet name="Blad1" sheetId="2" r:id="rId2"/>
  </sheets>
  <definedNames>
    <definedName name="_xlnm.Print_Area" localSheetId="0">'TSO-PCPO'!$A$1:$K$82</definedName>
  </definedNames>
  <calcPr fullCalcOnLoad="1"/>
</workbook>
</file>

<file path=xl/sharedStrings.xml><?xml version="1.0" encoding="utf-8"?>
<sst xmlns="http://schemas.openxmlformats.org/spreadsheetml/2006/main" count="93" uniqueCount="65">
  <si>
    <t xml:space="preserve">  </t>
  </si>
  <si>
    <t xml:space="preserve"> </t>
  </si>
  <si>
    <t>Valuta</t>
  </si>
  <si>
    <t>€</t>
  </si>
  <si>
    <t>1x/wk</t>
  </si>
  <si>
    <t>2x/wk</t>
  </si>
  <si>
    <t>3x/wk</t>
  </si>
  <si>
    <t>4x/wk</t>
  </si>
  <si>
    <t>T U S S E N S C H O O L S E  O P V A N G   ( O V E R B L I J F )</t>
  </si>
  <si>
    <t>Fulltime</t>
  </si>
  <si>
    <t xml:space="preserve">  *** J A A R L I J K S  B E D R A G  (bij X keren overblijf per week) ***</t>
  </si>
  <si>
    <t>per keer</t>
  </si>
  <si>
    <t>OPVANG OP VASTE DAGEN</t>
  </si>
  <si>
    <t>Abonnement voor 1x, 2x, 3x of 4x per week</t>
  </si>
  <si>
    <t>B E T A L I N G S W I J Z E :</t>
  </si>
  <si>
    <t>MACHTIGING VOOR AUTOMATISCHE INCASSO</t>
  </si>
  <si>
    <t>BETALING VOOR FLEXIBELE OPVANG :</t>
  </si>
  <si>
    <t>Soorten opvang</t>
  </si>
  <si>
    <t>COMBINATIE VAN OPVANG OP VASTE DAGEN EN FLEXIBELE OPVANG</t>
  </si>
  <si>
    <t>worden aangevraagd.</t>
  </si>
  <si>
    <t>opvang</t>
  </si>
  <si>
    <t>(4x/wk)</t>
  </si>
  <si>
    <t>Onregelmatige opvang (op wisselende dagen)</t>
  </si>
  <si>
    <t>Prijs</t>
  </si>
  <si>
    <t>E I N D E  O P V A N G  :</t>
  </si>
  <si>
    <t>teveel betaald abonnementsgeld wordt naar rato gerestitueerd.</t>
  </si>
  <si>
    <t>ALGEMEEN :</t>
  </si>
  <si>
    <t>het saldo van de flex-dagen weer "in de plus" te krijgen.</t>
  </si>
  <si>
    <t>BEPALINGEN TUSSENSCHOOLSE OPVANG</t>
  </si>
  <si>
    <t>OVEREENKOMST</t>
  </si>
  <si>
    <t>Minimale afname:</t>
  </si>
  <si>
    <t>Per jr:</t>
  </si>
  <si>
    <t>Per halfjr:</t>
  </si>
  <si>
    <t>W I J Z E  V A N  O P V A N G :</t>
  </si>
  <si>
    <t>FLEXIBELE OPVANG (STRIPPEN)</t>
  </si>
  <si>
    <t>FLEXIBELE OPVANG (FLEX-DAGEN = STRIPPEN)</t>
  </si>
  <si>
    <t xml:space="preserve">                                                                                 </t>
  </si>
  <si>
    <t xml:space="preserve">van de verschuldigde opvangvergoeding af te geven; de opvangvergoeding wordt dan bij een abonnement in gedeelten van uw rekening afgeschreven. </t>
  </si>
  <si>
    <t xml:space="preserve">  goed voor 20x opvang</t>
  </si>
  <si>
    <t xml:space="preserve">resp. voortgezet worden. We zullen tijdig met u contact opnemen. De betalingsverplichting voor reeds verleende opvangdiensten blijft in dat geval bestaan. </t>
  </si>
  <si>
    <t>Bij niet-tijdige betaling (in geval van een machtiging: bij onvoldoende saldo op uw rekening trachten wij 2x te incasseren) kan de opvang niet beginnen</t>
  </si>
  <si>
    <t xml:space="preserve">TARIEVENOVERZICHT </t>
  </si>
  <si>
    <t xml:space="preserve">   GELDIG M.I.V. 1 MEI 2014</t>
  </si>
  <si>
    <r>
      <t>N.B.</t>
    </r>
    <r>
      <rPr>
        <sz val="12"/>
        <rFont val="Arial"/>
        <family val="2"/>
      </rPr>
      <t>: een machtiging wordt automatisch ingetrokken door het opzeggen/beëindigen van de opvang (schriftelijk of per e-mail) door ouder(s)/verzorger(s).</t>
    </r>
  </si>
  <si>
    <t>VERENIGING VOOR PCPO TE RIJSSEN</t>
  </si>
  <si>
    <t>De ouder/verzorger sluit per kind een contract voor tussenschoolse opvang af met Vereniging voor PCPO te Rijssen;</t>
  </si>
  <si>
    <t>daarin worden de vaste dagen van een abonnement vastgelegd en/of hoe groot de minimale afname zal zijn in geval van flex-dagen.</t>
  </si>
  <si>
    <t xml:space="preserve">Een factuur wordt in principe per e-mail verstuurd. </t>
  </si>
  <si>
    <t xml:space="preserve">er dient een abonnement te worden genomen.Een schoolkwartaal omvat 10 schoolweken, vakantieweken worden dan niet geteld. </t>
  </si>
  <si>
    <t xml:space="preserve">Het contract dient tevens als machtiging voor automatische incasso van de opvangkosten. U dient hiervoor apart te tekenen. </t>
  </si>
  <si>
    <t>Bedoeld voor 1x, 2x, 3x of 4x opvang per week op vaste dagen; de opvangdagen zijn MA-DI-DO-VR gedurende circa 40 schoolweken per jaar;</t>
  </si>
  <si>
    <t>Bedoeld voor opvang op wisselende dagen (MA-DI-DO-VR)  minimale afname 20x of als aanvulling op een niet-vaste-dagen abonnement minimum afname 10 x.</t>
  </si>
  <si>
    <t>Afhankelijk van het gewenste of verwachte aantal opvangdagen dient de bovenvermelde minimale afname (of een veelvoud daarvan) te worden betaald.</t>
  </si>
  <si>
    <t xml:space="preserve">Indien het aantal flex-dagen niet meer toereikend is, zal Vereniging voor PCPO te Rijssen automatisch een volgend voorschot in rekening brengen om daarmee </t>
  </si>
  <si>
    <t>Indien een kind naast vaste opvang van 1x, 2x of 3x per week af en toe extra moet worden opgevangen, kan naast het abonnement ook flexibele opvang</t>
  </si>
  <si>
    <r>
      <t xml:space="preserve">Bij de inschrijving voor de tussenschoolse opvang verzoekt Vereniging voor PCPO te Rijssen de ouder(s)/verzorger(s) om een </t>
    </r>
    <r>
      <rPr>
        <u val="single"/>
        <sz val="12"/>
        <rFont val="Arial"/>
        <family val="2"/>
      </rPr>
      <t>machtiging</t>
    </r>
    <r>
      <rPr>
        <sz val="12"/>
        <rFont val="Arial"/>
        <family val="2"/>
      </rPr>
      <t xml:space="preserve"> voor automatische incasso </t>
    </r>
  </si>
  <si>
    <t>De automatische incasso loopt via Vereniging voor PCPO te Rijssen.</t>
  </si>
  <si>
    <t>Alleen betaling van het bedrag voor minimale afname of een veelvoud daarvan is mogelijk; betaling vooraf; alleen d.m.v. automatische incasso.</t>
  </si>
  <si>
    <t>Bij langdurige ziekte kan via de coördinator contact worden opgenomen over een eventuele (tijdelijke) stopzetting van het contract.</t>
  </si>
  <si>
    <t>De opvang eindigt automatisch wanneer het kind van school gaat; teveel betaald voorschot wordt gerestitueerd.</t>
  </si>
  <si>
    <t>Bij tussentijdse opzegging (a.u.b. per brief of e-mail) dient u rekening te houden met 1 maand opzegtermijn.</t>
  </si>
  <si>
    <t>Terugbetaling van teveel betaald voorschot vindt bij tussentijdse opzegging alleen plaats met inachtneming van 1 maand opzegtermijn (per de 1e van de maand);</t>
  </si>
  <si>
    <t>De facturatie voor de abonnementen zal 4x per jaar plaatsvinden: eind februari, eind april, eind september en eind november.</t>
  </si>
  <si>
    <t>Strippenkaarten worden indien nodig maandelijks uitgeschreven en geïncasseerd.</t>
  </si>
  <si>
    <t>De bedragen voor betaling van de eventuele extra flex-dagen worden dan ook automatisch van uw rekening afgeschreven.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</si>
</sst>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0.0"/>
    <numFmt numFmtId="187" formatCode="0.000"/>
    <numFmt numFmtId="188" formatCode="d/mm/yy"/>
    <numFmt numFmtId="189" formatCode="#,##0.0"/>
    <numFmt numFmtId="190" formatCode="dd/mm/yy"/>
    <numFmt numFmtId="191" formatCode="d\-mmm\-yy"/>
    <numFmt numFmtId="192" formatCode="[$-413]d/mmm/yy;@"/>
    <numFmt numFmtId="193" formatCode="0.0%"/>
    <numFmt numFmtId="194" formatCode="[$-413]mmmm/yy;@"/>
    <numFmt numFmtId="195" formatCode="#,##0.00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87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8" fillId="0" borderId="0" xfId="0" applyFont="1" applyAlignment="1">
      <alignment/>
    </xf>
    <xf numFmtId="187" fontId="8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187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/>
    </xf>
    <xf numFmtId="4" fontId="8" fillId="0" borderId="16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2" xfId="0" applyNumberFormat="1" applyBorder="1" applyAlignment="1">
      <alignment horizontal="center"/>
    </xf>
    <xf numFmtId="4" fontId="8" fillId="0" borderId="0" xfId="0" applyNumberFormat="1" applyFont="1" applyBorder="1" applyAlignment="1">
      <alignment horizontal="left"/>
    </xf>
    <xf numFmtId="4" fontId="8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" fontId="10" fillId="0" borderId="0" xfId="0" applyNumberFormat="1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5" fontId="8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left"/>
    </xf>
    <xf numFmtId="4" fontId="8" fillId="0" borderId="24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 horizontal="center"/>
    </xf>
    <xf numFmtId="187" fontId="8" fillId="0" borderId="26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187" fontId="11" fillId="0" borderId="0" xfId="0" applyNumberFormat="1" applyFont="1" applyFill="1" applyBorder="1" applyAlignment="1">
      <alignment horizontal="center"/>
    </xf>
    <xf numFmtId="3" fontId="11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4" fontId="4" fillId="0" borderId="31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4" fontId="8" fillId="0" borderId="32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87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Alignment="1">
      <alignment horizontal="center"/>
    </xf>
    <xf numFmtId="187" fontId="19" fillId="0" borderId="0" xfId="0" applyNumberFormat="1" applyFont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4" fillId="0" borderId="33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left"/>
    </xf>
    <xf numFmtId="4" fontId="8" fillId="0" borderId="34" xfId="0" applyNumberFormat="1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2" fontId="0" fillId="0" borderId="24" xfId="0" applyNumberFormat="1" applyBorder="1" applyAlignment="1">
      <alignment horizontal="center"/>
    </xf>
    <xf numFmtId="0" fontId="0" fillId="0" borderId="33" xfId="0" applyBorder="1" applyAlignment="1">
      <alignment/>
    </xf>
    <xf numFmtId="0" fontId="8" fillId="0" borderId="18" xfId="0" applyFont="1" applyBorder="1" applyAlignment="1">
      <alignment/>
    </xf>
    <xf numFmtId="4" fontId="4" fillId="0" borderId="3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8" fillId="0" borderId="3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4" fontId="8" fillId="0" borderId="26" xfId="0" applyNumberFormat="1" applyFont="1" applyFill="1" applyBorder="1" applyAlignment="1">
      <alignment horizontal="left"/>
    </xf>
    <xf numFmtId="187" fontId="8" fillId="0" borderId="26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4" fontId="8" fillId="0" borderId="40" xfId="0" applyNumberFormat="1" applyFont="1" applyFill="1" applyBorder="1" applyAlignment="1">
      <alignment horizontal="center"/>
    </xf>
    <xf numFmtId="4" fontId="4" fillId="0" borderId="41" xfId="0" applyNumberFormat="1" applyFont="1" applyFill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0" fontId="8" fillId="0" borderId="43" xfId="0" applyFont="1" applyBorder="1" applyAlignment="1">
      <alignment/>
    </xf>
    <xf numFmtId="4" fontId="4" fillId="33" borderId="44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87" fontId="13" fillId="0" borderId="19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45" xfId="0" applyNumberFormat="1" applyFont="1" applyBorder="1" applyAlignment="1">
      <alignment horizontal="center"/>
    </xf>
    <xf numFmtId="187" fontId="8" fillId="0" borderId="16" xfId="0" applyNumberFormat="1" applyFont="1" applyFill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187" fontId="8" fillId="0" borderId="19" xfId="0" applyNumberFormat="1" applyFont="1" applyFill="1" applyBorder="1" applyAlignment="1">
      <alignment horizontal="center"/>
    </xf>
    <xf numFmtId="4" fontId="8" fillId="0" borderId="45" xfId="0" applyNumberFormat="1" applyFont="1" applyFill="1" applyBorder="1" applyAlignment="1">
      <alignment horizontal="center"/>
    </xf>
    <xf numFmtId="187" fontId="4" fillId="0" borderId="31" xfId="0" applyNumberFormat="1" applyFont="1" applyFill="1" applyBorder="1" applyAlignment="1">
      <alignment horizontal="right"/>
    </xf>
    <xf numFmtId="187" fontId="4" fillId="0" borderId="16" xfId="0" applyNumberFormat="1" applyFont="1" applyFill="1" applyBorder="1" applyAlignment="1">
      <alignment horizontal="center"/>
    </xf>
    <xf numFmtId="187" fontId="11" fillId="0" borderId="47" xfId="0" applyNumberFormat="1" applyFont="1" applyFill="1" applyBorder="1" applyAlignment="1">
      <alignment horizontal="center"/>
    </xf>
    <xf numFmtId="3" fontId="11" fillId="0" borderId="47" xfId="0" applyNumberFormat="1" applyFont="1" applyFill="1" applyBorder="1" applyAlignment="1">
      <alignment horizontal="right"/>
    </xf>
    <xf numFmtId="3" fontId="11" fillId="0" borderId="32" xfId="0" applyNumberFormat="1" applyFont="1" applyFill="1" applyBorder="1" applyAlignment="1">
      <alignment horizontal="right"/>
    </xf>
    <xf numFmtId="3" fontId="11" fillId="0" borderId="48" xfId="0" applyNumberFormat="1" applyFont="1" applyFill="1" applyBorder="1" applyAlignment="1">
      <alignment horizontal="right"/>
    </xf>
    <xf numFmtId="4" fontId="22" fillId="0" borderId="37" xfId="0" applyNumberFormat="1" applyFont="1" applyBorder="1" applyAlignment="1">
      <alignment horizontal="center"/>
    </xf>
    <xf numFmtId="4" fontId="23" fillId="0" borderId="37" xfId="0" applyNumberFormat="1" applyFont="1" applyBorder="1" applyAlignment="1">
      <alignment horizontal="center"/>
    </xf>
    <xf numFmtId="4" fontId="23" fillId="0" borderId="49" xfId="0" applyNumberFormat="1" applyFont="1" applyFill="1" applyBorder="1" applyAlignment="1">
      <alignment horizontal="center"/>
    </xf>
    <xf numFmtId="0" fontId="23" fillId="0" borderId="41" xfId="0" applyFont="1" applyBorder="1" applyAlignment="1">
      <alignment/>
    </xf>
    <xf numFmtId="4" fontId="21" fillId="0" borderId="50" xfId="0" applyNumberFormat="1" applyFont="1" applyFill="1" applyBorder="1" applyAlignment="1">
      <alignment horizontal="center"/>
    </xf>
    <xf numFmtId="4" fontId="24" fillId="0" borderId="37" xfId="0" applyNumberFormat="1" applyFont="1" applyFill="1" applyBorder="1" applyAlignment="1">
      <alignment horizontal="center"/>
    </xf>
    <xf numFmtId="4" fontId="23" fillId="0" borderId="37" xfId="0" applyNumberFormat="1" applyFont="1" applyFill="1" applyBorder="1" applyAlignment="1">
      <alignment horizontal="center"/>
    </xf>
    <xf numFmtId="4" fontId="23" fillId="0" borderId="51" xfId="0" applyNumberFormat="1" applyFont="1" applyFill="1" applyBorder="1" applyAlignment="1">
      <alignment horizontal="center"/>
    </xf>
    <xf numFmtId="4" fontId="23" fillId="0" borderId="33" xfId="0" applyNumberFormat="1" applyFont="1" applyFill="1" applyBorder="1" applyAlignment="1">
      <alignment horizontal="center"/>
    </xf>
    <xf numFmtId="4" fontId="23" fillId="0" borderId="41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left"/>
    </xf>
    <xf numFmtId="0" fontId="61" fillId="0" borderId="18" xfId="43" applyFont="1" applyBorder="1" applyAlignment="1" applyProtection="1">
      <alignment horizontal="left"/>
      <protection/>
    </xf>
    <xf numFmtId="4" fontId="7" fillId="34" borderId="24" xfId="0" applyNumberFormat="1" applyFont="1" applyFill="1" applyBorder="1" applyAlignment="1">
      <alignment horizontal="left"/>
    </xf>
    <xf numFmtId="4" fontId="4" fillId="34" borderId="0" xfId="0" applyNumberFormat="1" applyFont="1" applyFill="1" applyBorder="1" applyAlignment="1">
      <alignment horizontal="left"/>
    </xf>
    <xf numFmtId="0" fontId="8" fillId="34" borderId="0" xfId="0" applyFont="1" applyFill="1" applyBorder="1" applyAlignment="1">
      <alignment/>
    </xf>
    <xf numFmtId="4" fontId="10" fillId="0" borderId="52" xfId="0" applyNumberFormat="1" applyFont="1" applyBorder="1" applyAlignment="1">
      <alignment horizontal="left"/>
    </xf>
    <xf numFmtId="0" fontId="4" fillId="0" borderId="24" xfId="0" applyFont="1" applyBorder="1" applyAlignment="1">
      <alignment/>
    </xf>
    <xf numFmtId="187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9" fillId="33" borderId="53" xfId="0" applyNumberFormat="1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" fontId="4" fillId="0" borderId="54" xfId="0" applyNumberFormat="1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10" fillId="34" borderId="0" xfId="0" applyNumberFormat="1" applyFont="1" applyFill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60" xfId="0" applyBorder="1" applyAlignment="1">
      <alignment/>
    </xf>
    <xf numFmtId="0" fontId="17" fillId="33" borderId="52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8</xdr:row>
      <xdr:rowOff>152400</xdr:rowOff>
    </xdr:to>
    <xdr:pic>
      <xdr:nvPicPr>
        <xdr:cNvPr id="1" name="Picture 1" descr="DJW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0</xdr:col>
      <xdr:colOff>0</xdr:colOff>
      <xdr:row>8</xdr:row>
      <xdr:rowOff>152400</xdr:rowOff>
    </xdr:to>
    <xdr:pic>
      <xdr:nvPicPr>
        <xdr:cNvPr id="2" name="Picture 2" descr="DJW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2</xdr:row>
      <xdr:rowOff>180975</xdr:rowOff>
    </xdr:from>
    <xdr:to>
      <xdr:col>8</xdr:col>
      <xdr:colOff>333375</xdr:colOff>
      <xdr:row>8</xdr:row>
      <xdr:rowOff>19050</xdr:rowOff>
    </xdr:to>
    <xdr:pic>
      <xdr:nvPicPr>
        <xdr:cNvPr id="3" name="Picture 32" descr="Logo PCPO kleu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676275"/>
          <a:ext cx="59721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zoomScale="75" zoomScaleNormal="75" workbookViewId="0" topLeftCell="A1">
      <selection activeCell="B63" sqref="B63"/>
    </sheetView>
  </sheetViews>
  <sheetFormatPr defaultColWidth="9.140625" defaultRowHeight="12.75"/>
  <cols>
    <col min="2" max="2" width="44.140625" style="0" customWidth="1"/>
    <col min="3" max="3" width="12.7109375" style="0" customWidth="1"/>
    <col min="4" max="4" width="13.8515625" style="20" customWidth="1"/>
    <col min="5" max="5" width="12.00390625" style="4" customWidth="1"/>
    <col min="6" max="7" width="10.28125" style="5" customWidth="1"/>
    <col min="8" max="8" width="10.7109375" style="5" customWidth="1"/>
    <col min="9" max="9" width="11.28125" style="5" customWidth="1"/>
    <col min="10" max="10" width="11.00390625" style="5" customWidth="1"/>
    <col min="11" max="11" width="23.7109375" style="5" customWidth="1"/>
    <col min="12" max="12" width="6.8515625" style="0" customWidth="1"/>
  </cols>
  <sheetData>
    <row r="1" ht="13.5" thickBot="1">
      <c r="A1" s="14"/>
    </row>
    <row r="2" spans="1:15" ht="25.5" customHeight="1">
      <c r="A2" s="15"/>
      <c r="B2" s="165"/>
      <c r="C2" s="162" t="s">
        <v>44</v>
      </c>
      <c r="D2" s="49"/>
      <c r="E2" s="163"/>
      <c r="F2" s="164"/>
      <c r="G2" s="51" t="s">
        <v>1</v>
      </c>
      <c r="H2" s="50"/>
      <c r="I2" s="158"/>
      <c r="J2" s="155"/>
      <c r="K2" s="48"/>
      <c r="L2" s="25" t="s">
        <v>0</v>
      </c>
      <c r="O2" s="1"/>
    </row>
    <row r="3" spans="1:15" s="8" customFormat="1" ht="23.25" customHeight="1">
      <c r="A3" s="15" t="s">
        <v>1</v>
      </c>
      <c r="B3" s="52"/>
      <c r="C3" s="25" t="s">
        <v>1</v>
      </c>
      <c r="D3" s="179"/>
      <c r="E3" s="179"/>
      <c r="F3" s="179"/>
      <c r="G3" s="179"/>
      <c r="H3" s="99"/>
      <c r="I3" s="159"/>
      <c r="J3" s="156"/>
      <c r="K3" s="98"/>
      <c r="L3" s="25"/>
      <c r="O3" s="25"/>
    </row>
    <row r="4" spans="1:15" ht="23.25" customHeight="1">
      <c r="A4" s="15"/>
      <c r="B4" s="52"/>
      <c r="C4" s="25"/>
      <c r="D4" s="53"/>
      <c r="E4" s="9"/>
      <c r="F4" s="19"/>
      <c r="G4" s="178" t="s">
        <v>1</v>
      </c>
      <c r="H4" s="178"/>
      <c r="I4" s="99" t="s">
        <v>1</v>
      </c>
      <c r="J4" s="100"/>
      <c r="K4" s="98"/>
      <c r="L4" s="25"/>
      <c r="O4" s="1"/>
    </row>
    <row r="5" spans="1:15" ht="23.25" customHeight="1">
      <c r="A5" s="15"/>
      <c r="B5" s="52"/>
      <c r="C5" s="25"/>
      <c r="D5" s="53"/>
      <c r="E5" s="9"/>
      <c r="F5" s="19"/>
      <c r="G5" s="99"/>
      <c r="H5" s="99"/>
      <c r="I5" s="99"/>
      <c r="J5" s="100"/>
      <c r="K5" s="98"/>
      <c r="L5" s="25"/>
      <c r="O5" s="1"/>
    </row>
    <row r="6" spans="1:15" ht="23.25" customHeight="1">
      <c r="A6" s="15"/>
      <c r="B6" s="52"/>
      <c r="C6" s="25"/>
      <c r="D6" s="53"/>
      <c r="E6" s="9"/>
      <c r="F6" s="19"/>
      <c r="G6" s="99"/>
      <c r="H6" s="99"/>
      <c r="I6" s="99"/>
      <c r="J6" s="100"/>
      <c r="K6" s="98"/>
      <c r="L6" s="25"/>
      <c r="O6" s="1"/>
    </row>
    <row r="7" spans="1:15" ht="23.25" customHeight="1">
      <c r="A7" s="15"/>
      <c r="B7" s="157"/>
      <c r="C7" s="25"/>
      <c r="D7" s="53"/>
      <c r="E7" s="9"/>
      <c r="F7" s="19"/>
      <c r="G7" s="99"/>
      <c r="H7" s="99"/>
      <c r="I7" s="99"/>
      <c r="J7" s="100"/>
      <c r="K7" s="98"/>
      <c r="L7" s="25"/>
      <c r="O7" s="1"/>
    </row>
    <row r="8" spans="1:15" ht="23.25" customHeight="1">
      <c r="A8" s="15"/>
      <c r="B8" s="52"/>
      <c r="C8" s="25"/>
      <c r="D8" s="53"/>
      <c r="E8" s="9"/>
      <c r="F8" s="19"/>
      <c r="G8" s="99"/>
      <c r="H8" s="99"/>
      <c r="I8" s="99"/>
      <c r="J8" s="100"/>
      <c r="K8" s="98"/>
      <c r="L8" s="25"/>
      <c r="O8" s="1"/>
    </row>
    <row r="9" spans="1:15" ht="26.25" customHeight="1" thickBot="1">
      <c r="A9" s="15" t="s">
        <v>1</v>
      </c>
      <c r="B9" s="54"/>
      <c r="C9" s="55" t="s">
        <v>1</v>
      </c>
      <c r="D9" s="56"/>
      <c r="E9" s="57"/>
      <c r="F9" s="58"/>
      <c r="G9" s="58"/>
      <c r="H9" s="58"/>
      <c r="I9" s="58"/>
      <c r="J9" s="101" t="s">
        <v>36</v>
      </c>
      <c r="K9" s="102"/>
      <c r="L9" s="2" t="s">
        <v>1</v>
      </c>
      <c r="O9" s="3" t="s">
        <v>1</v>
      </c>
    </row>
    <row r="10" spans="1:15" ht="15.75">
      <c r="A10" s="14"/>
      <c r="B10" s="1"/>
      <c r="C10" s="1"/>
      <c r="F10" s="6"/>
      <c r="L10" s="2"/>
      <c r="O10" s="3"/>
    </row>
    <row r="11" spans="1:15" ht="16.5" thickBot="1">
      <c r="A11" s="14"/>
      <c r="B11" s="1"/>
      <c r="C11" s="1"/>
      <c r="F11" s="6"/>
      <c r="L11" s="2"/>
      <c r="O11" s="3"/>
    </row>
    <row r="12" spans="1:15" ht="24" thickBot="1">
      <c r="A12" s="14"/>
      <c r="B12" s="185" t="s">
        <v>41</v>
      </c>
      <c r="C12" s="186"/>
      <c r="D12" s="186"/>
      <c r="E12" s="186"/>
      <c r="F12" s="27"/>
      <c r="H12" s="161" t="s">
        <v>42</v>
      </c>
      <c r="I12" s="10"/>
      <c r="J12" s="10"/>
      <c r="K12" s="7"/>
      <c r="L12" s="2"/>
      <c r="O12" s="3"/>
    </row>
    <row r="13" spans="1:15" ht="18">
      <c r="A13" s="14"/>
      <c r="B13" s="31"/>
      <c r="C13" s="29"/>
      <c r="D13" s="29"/>
      <c r="E13" s="29"/>
      <c r="F13" s="29"/>
      <c r="H13" s="30"/>
      <c r="I13" s="6"/>
      <c r="J13" s="6"/>
      <c r="K13" s="6"/>
      <c r="L13" s="2"/>
      <c r="O13" s="3"/>
    </row>
    <row r="14" spans="1:15" ht="18.75" thickBot="1">
      <c r="A14" s="14"/>
      <c r="B14" s="31"/>
      <c r="C14" s="29"/>
      <c r="D14" s="29"/>
      <c r="E14" s="29"/>
      <c r="F14" s="29"/>
      <c r="H14" s="30"/>
      <c r="I14" s="6"/>
      <c r="J14" s="6"/>
      <c r="K14" s="6"/>
      <c r="L14" s="2"/>
      <c r="O14" s="3"/>
    </row>
    <row r="15" spans="1:15" ht="27.75" thickBot="1" thickTop="1">
      <c r="A15" s="14"/>
      <c r="B15" s="180" t="s">
        <v>8</v>
      </c>
      <c r="C15" s="181"/>
      <c r="D15" s="181"/>
      <c r="E15" s="181"/>
      <c r="F15" s="181"/>
      <c r="G15" s="181"/>
      <c r="H15" s="181"/>
      <c r="I15" s="181"/>
      <c r="J15" s="181"/>
      <c r="K15" s="182"/>
      <c r="L15" s="2"/>
      <c r="O15" s="3"/>
    </row>
    <row r="16" spans="1:15" ht="19.5" thickBot="1" thickTop="1">
      <c r="A16" s="14"/>
      <c r="B16" s="31"/>
      <c r="C16" s="29"/>
      <c r="D16" s="29"/>
      <c r="E16" s="29"/>
      <c r="F16" s="29"/>
      <c r="H16" s="30"/>
      <c r="I16" s="6"/>
      <c r="J16" s="6"/>
      <c r="K16" s="6"/>
      <c r="L16" s="2"/>
      <c r="O16" s="3"/>
    </row>
    <row r="17" spans="1:12" s="8" customFormat="1" ht="16.5" thickBot="1">
      <c r="A17" s="14"/>
      <c r="B17" s="103" t="s">
        <v>1</v>
      </c>
      <c r="C17" s="104"/>
      <c r="D17" s="105"/>
      <c r="E17" s="168" t="s">
        <v>10</v>
      </c>
      <c r="F17" s="169"/>
      <c r="G17" s="169"/>
      <c r="H17" s="169"/>
      <c r="I17" s="169"/>
      <c r="J17" s="169"/>
      <c r="K17" s="170"/>
      <c r="L17"/>
    </row>
    <row r="18" spans="1:12" s="8" customFormat="1" ht="16.5" thickBot="1">
      <c r="A18" s="14"/>
      <c r="B18" s="183"/>
      <c r="C18" s="184"/>
      <c r="D18" s="59"/>
      <c r="E18" s="72"/>
      <c r="F18" s="47"/>
      <c r="G18" s="47"/>
      <c r="H18" s="47"/>
      <c r="I18" s="47"/>
      <c r="J18" s="47"/>
      <c r="K18" s="106"/>
      <c r="L18"/>
    </row>
    <row r="19" spans="1:11" s="8" customFormat="1" ht="15.75">
      <c r="A19" s="15"/>
      <c r="B19" s="107"/>
      <c r="C19" s="60" t="s">
        <v>1</v>
      </c>
      <c r="D19" s="70" t="s">
        <v>9</v>
      </c>
      <c r="E19" s="25"/>
      <c r="F19" s="25"/>
      <c r="G19" s="25"/>
      <c r="H19" s="25"/>
      <c r="I19" s="25"/>
      <c r="J19" s="25"/>
      <c r="K19" s="108" t="s">
        <v>23</v>
      </c>
    </row>
    <row r="20" spans="1:11" s="8" customFormat="1" ht="15.75">
      <c r="A20" s="15"/>
      <c r="B20" s="171" t="s">
        <v>17</v>
      </c>
      <c r="C20" s="172"/>
      <c r="D20" s="124" t="s">
        <v>20</v>
      </c>
      <c r="E20" s="131" t="s">
        <v>2</v>
      </c>
      <c r="F20" s="132" t="s">
        <v>4</v>
      </c>
      <c r="G20" s="133" t="s">
        <v>5</v>
      </c>
      <c r="H20" s="132" t="s">
        <v>6</v>
      </c>
      <c r="I20" s="134" t="s">
        <v>7</v>
      </c>
      <c r="J20" s="23" t="s">
        <v>1</v>
      </c>
      <c r="K20" s="145" t="s">
        <v>11</v>
      </c>
    </row>
    <row r="21" spans="1:11" s="8" customFormat="1" ht="15.75">
      <c r="A21" s="15"/>
      <c r="B21" s="109"/>
      <c r="C21" s="60"/>
      <c r="D21" s="125" t="s">
        <v>21</v>
      </c>
      <c r="E21" s="135" t="s">
        <v>3</v>
      </c>
      <c r="F21" s="18"/>
      <c r="G21" s="19"/>
      <c r="H21" s="18"/>
      <c r="I21" s="136"/>
      <c r="J21" s="23"/>
      <c r="K21" s="146"/>
    </row>
    <row r="22" spans="1:11" s="8" customFormat="1" ht="15">
      <c r="A22" s="15"/>
      <c r="B22" s="110"/>
      <c r="C22" s="61"/>
      <c r="D22" s="126" t="s">
        <v>1</v>
      </c>
      <c r="E22" s="137"/>
      <c r="F22" s="32"/>
      <c r="G22" s="33"/>
      <c r="H22" s="32"/>
      <c r="I22" s="138"/>
      <c r="J22" s="34"/>
      <c r="K22" s="147"/>
    </row>
    <row r="23" spans="1:11" s="8" customFormat="1" ht="16.5" thickBot="1">
      <c r="A23" s="15"/>
      <c r="B23" s="173" t="s">
        <v>12</v>
      </c>
      <c r="C23" s="174"/>
      <c r="D23" s="127"/>
      <c r="E23" s="139" t="s">
        <v>31</v>
      </c>
      <c r="F23" s="71">
        <f>D24/4</f>
        <v>70</v>
      </c>
      <c r="G23" s="71">
        <f>F23*2</f>
        <v>140</v>
      </c>
      <c r="H23" s="71">
        <f>F23*3</f>
        <v>210</v>
      </c>
      <c r="I23" s="71">
        <f>F23*4</f>
        <v>280</v>
      </c>
      <c r="J23" s="41" t="s">
        <v>1</v>
      </c>
      <c r="K23" s="148"/>
    </row>
    <row r="24" spans="1:11" s="8" customFormat="1" ht="16.5" thickBot="1">
      <c r="A24" s="15"/>
      <c r="B24" s="111"/>
      <c r="C24" s="62"/>
      <c r="D24" s="128">
        <f>ROUND(K24*4*40,2)</f>
        <v>280</v>
      </c>
      <c r="E24" s="140"/>
      <c r="F24" s="38"/>
      <c r="G24" s="38"/>
      <c r="H24" s="38"/>
      <c r="I24" s="38"/>
      <c r="J24" s="41"/>
      <c r="K24" s="149">
        <v>1.75</v>
      </c>
    </row>
    <row r="25" spans="1:11" s="8" customFormat="1" ht="15.75">
      <c r="A25" s="15"/>
      <c r="B25" s="166" t="s">
        <v>13</v>
      </c>
      <c r="C25" s="172"/>
      <c r="D25" s="129" t="s">
        <v>1</v>
      </c>
      <c r="E25" s="139" t="s">
        <v>32</v>
      </c>
      <c r="F25" s="71">
        <f>F23/2</f>
        <v>35</v>
      </c>
      <c r="G25" s="71">
        <f>G23/2</f>
        <v>70</v>
      </c>
      <c r="H25" s="71">
        <f>H23/2</f>
        <v>105</v>
      </c>
      <c r="I25" s="71">
        <f>I23/2</f>
        <v>140</v>
      </c>
      <c r="J25" s="42" t="s">
        <v>1</v>
      </c>
      <c r="K25" s="150" t="s">
        <v>1</v>
      </c>
    </row>
    <row r="26" spans="1:11" s="8" customFormat="1" ht="16.5" thickBot="1">
      <c r="A26" s="15"/>
      <c r="B26" s="112" t="s">
        <v>1</v>
      </c>
      <c r="C26" s="62"/>
      <c r="D26" s="130"/>
      <c r="E26" s="141"/>
      <c r="F26" s="142"/>
      <c r="G26" s="143"/>
      <c r="H26" s="142"/>
      <c r="I26" s="144"/>
      <c r="J26" s="36"/>
      <c r="K26" s="151"/>
    </row>
    <row r="27" spans="1:11" s="8" customFormat="1" ht="16.5" thickTop="1">
      <c r="A27" s="15"/>
      <c r="B27" s="113"/>
      <c r="C27" s="63"/>
      <c r="D27" s="64"/>
      <c r="E27" s="67"/>
      <c r="F27" s="35"/>
      <c r="G27" s="35"/>
      <c r="H27" s="35"/>
      <c r="I27" s="35"/>
      <c r="J27" s="65"/>
      <c r="K27" s="152"/>
    </row>
    <row r="28" spans="1:11" s="8" customFormat="1" ht="15.75">
      <c r="A28" s="15"/>
      <c r="B28" s="173" t="s">
        <v>34</v>
      </c>
      <c r="C28" s="174"/>
      <c r="D28" s="66"/>
      <c r="E28" s="67"/>
      <c r="F28" s="35"/>
      <c r="G28" s="35"/>
      <c r="H28" s="35"/>
      <c r="I28" s="35"/>
      <c r="J28" s="68"/>
      <c r="K28" s="153"/>
    </row>
    <row r="29" spans="1:11" s="8" customFormat="1" ht="15" customHeight="1" thickBot="1">
      <c r="A29" s="15"/>
      <c r="B29" s="107"/>
      <c r="C29" s="17"/>
      <c r="D29" s="40"/>
      <c r="E29" s="37"/>
      <c r="F29" s="74"/>
      <c r="G29" s="39"/>
      <c r="H29" s="39"/>
      <c r="I29" s="39"/>
      <c r="J29" s="69"/>
      <c r="K29" s="154"/>
    </row>
    <row r="30" spans="1:11" s="8" customFormat="1" ht="16.5" thickBot="1">
      <c r="A30" s="15"/>
      <c r="B30" s="166" t="s">
        <v>22</v>
      </c>
      <c r="C30" s="167"/>
      <c r="D30" s="175" t="s">
        <v>30</v>
      </c>
      <c r="E30" s="176"/>
      <c r="F30" s="177"/>
      <c r="G30" s="43">
        <f>20*K30</f>
        <v>40</v>
      </c>
      <c r="H30" s="73" t="s">
        <v>38</v>
      </c>
      <c r="I30" s="114"/>
      <c r="J30" s="69"/>
      <c r="K30" s="149">
        <v>2</v>
      </c>
    </row>
    <row r="31" spans="1:12" ht="16.5" thickBot="1">
      <c r="A31" s="15"/>
      <c r="B31" s="115" t="s">
        <v>1</v>
      </c>
      <c r="C31" s="116"/>
      <c r="D31" s="117" t="s">
        <v>1</v>
      </c>
      <c r="E31" s="118"/>
      <c r="F31" s="119" t="s">
        <v>1</v>
      </c>
      <c r="G31" s="120"/>
      <c r="H31" s="121"/>
      <c r="I31" s="121"/>
      <c r="J31" s="122"/>
      <c r="K31" s="123" t="s">
        <v>1</v>
      </c>
      <c r="L31" s="8"/>
    </row>
    <row r="32" spans="1:12" ht="15.75">
      <c r="A32" s="15"/>
      <c r="B32" s="24"/>
      <c r="C32" s="25"/>
      <c r="D32" s="26"/>
      <c r="E32" s="9"/>
      <c r="F32" s="19"/>
      <c r="G32" s="19"/>
      <c r="H32" s="19"/>
      <c r="I32" s="19"/>
      <c r="J32" s="19"/>
      <c r="K32" s="19"/>
      <c r="L32" s="8"/>
    </row>
    <row r="33" spans="1:11" s="94" customFormat="1" ht="18">
      <c r="A33" s="85"/>
      <c r="B33" s="86" t="s">
        <v>28</v>
      </c>
      <c r="C33" s="87"/>
      <c r="D33" s="88"/>
      <c r="E33" s="89"/>
      <c r="F33" s="90"/>
      <c r="G33" s="91"/>
      <c r="H33" s="91"/>
      <c r="I33" s="92" t="s">
        <v>1</v>
      </c>
      <c r="J33" s="93" t="s">
        <v>1</v>
      </c>
      <c r="K33" s="91"/>
    </row>
    <row r="34" spans="1:11" s="94" customFormat="1" ht="18">
      <c r="A34" s="85"/>
      <c r="B34" s="86"/>
      <c r="C34" s="87"/>
      <c r="D34" s="88"/>
      <c r="E34" s="89"/>
      <c r="F34" s="90"/>
      <c r="G34" s="91"/>
      <c r="H34" s="91"/>
      <c r="I34" s="92"/>
      <c r="J34" s="93"/>
      <c r="K34" s="91"/>
    </row>
    <row r="35" spans="1:12" ht="15.75">
      <c r="A35" s="15"/>
      <c r="B35" s="75" t="s">
        <v>29</v>
      </c>
      <c r="C35" s="1"/>
      <c r="D35" s="44"/>
      <c r="E35" s="9"/>
      <c r="F35" s="19"/>
      <c r="G35" s="19"/>
      <c r="H35" s="19"/>
      <c r="I35" s="19"/>
      <c r="J35" s="19"/>
      <c r="K35" s="19"/>
      <c r="L35" s="8"/>
    </row>
    <row r="36" spans="1:12" ht="15">
      <c r="A36" s="15"/>
      <c r="B36" s="25" t="s">
        <v>45</v>
      </c>
      <c r="C36" s="1"/>
      <c r="D36" s="44"/>
      <c r="E36" s="9"/>
      <c r="F36" s="19"/>
      <c r="G36" s="19"/>
      <c r="H36" s="19"/>
      <c r="I36" s="19"/>
      <c r="J36" s="19"/>
      <c r="K36" s="19"/>
      <c r="L36" s="8"/>
    </row>
    <row r="37" spans="1:12" s="81" customFormat="1" ht="15">
      <c r="A37" s="15"/>
      <c r="B37" s="25" t="s">
        <v>46</v>
      </c>
      <c r="C37" s="96"/>
      <c r="D37" s="97"/>
      <c r="E37" s="9"/>
      <c r="F37" s="19"/>
      <c r="G37" s="19"/>
      <c r="H37" s="19"/>
      <c r="I37" s="19"/>
      <c r="J37" s="19"/>
      <c r="K37" s="19"/>
      <c r="L37" s="8"/>
    </row>
    <row r="38" spans="1:12" s="81" customFormat="1" ht="15">
      <c r="A38" s="15"/>
      <c r="B38" s="25" t="s">
        <v>49</v>
      </c>
      <c r="C38" s="96"/>
      <c r="D38" s="97"/>
      <c r="E38" s="9"/>
      <c r="F38" s="19"/>
      <c r="G38" s="19"/>
      <c r="H38" s="19"/>
      <c r="I38" s="19"/>
      <c r="J38" s="19"/>
      <c r="K38" s="19"/>
      <c r="L38" s="8"/>
    </row>
    <row r="39" spans="1:12" s="81" customFormat="1" ht="15">
      <c r="A39" s="15"/>
      <c r="B39" s="25" t="s">
        <v>47</v>
      </c>
      <c r="C39" s="96"/>
      <c r="D39" s="97"/>
      <c r="E39" s="9"/>
      <c r="F39" s="19"/>
      <c r="G39" s="19"/>
      <c r="H39" s="19"/>
      <c r="I39" s="19"/>
      <c r="J39" s="19"/>
      <c r="K39" s="19"/>
      <c r="L39" s="8"/>
    </row>
    <row r="40" spans="1:12" s="81" customFormat="1" ht="15">
      <c r="A40" s="15"/>
      <c r="B40" s="25"/>
      <c r="C40" s="96"/>
      <c r="D40" s="97"/>
      <c r="E40" s="9"/>
      <c r="F40" s="19"/>
      <c r="G40" s="19"/>
      <c r="H40" s="19"/>
      <c r="I40" s="19"/>
      <c r="J40" s="19"/>
      <c r="K40" s="19"/>
      <c r="L40" s="8"/>
    </row>
    <row r="41" spans="1:12" ht="15.75">
      <c r="A41" s="15"/>
      <c r="B41" s="75" t="s">
        <v>33</v>
      </c>
      <c r="C41" s="1"/>
      <c r="D41" s="44"/>
      <c r="E41" s="9"/>
      <c r="F41" s="19"/>
      <c r="G41" s="19"/>
      <c r="H41" s="19"/>
      <c r="I41" s="19"/>
      <c r="J41" s="19"/>
      <c r="K41" s="19"/>
      <c r="L41" s="8"/>
    </row>
    <row r="42" spans="1:12" ht="15.75">
      <c r="A42" s="15"/>
      <c r="B42" s="75"/>
      <c r="C42" s="1"/>
      <c r="D42" s="44"/>
      <c r="E42" s="9"/>
      <c r="F42" s="19"/>
      <c r="G42" s="19"/>
      <c r="H42" s="19"/>
      <c r="I42" s="19"/>
      <c r="J42" s="19"/>
      <c r="K42" s="19"/>
      <c r="L42" s="8"/>
    </row>
    <row r="43" spans="1:12" ht="15.75">
      <c r="A43" s="15"/>
      <c r="B43" s="75" t="s">
        <v>12</v>
      </c>
      <c r="C43" s="45"/>
      <c r="D43" s="46"/>
      <c r="E43" s="46"/>
      <c r="F43" s="46"/>
      <c r="G43" s="46"/>
      <c r="H43" s="46"/>
      <c r="I43" s="46"/>
      <c r="J43" s="46"/>
      <c r="K43" s="46"/>
      <c r="L43" s="8"/>
    </row>
    <row r="44" spans="1:12" s="81" customFormat="1" ht="15">
      <c r="A44" s="15"/>
      <c r="B44" s="25" t="s">
        <v>50</v>
      </c>
      <c r="C44" s="45"/>
      <c r="D44" s="46"/>
      <c r="E44" s="46"/>
      <c r="F44" s="46"/>
      <c r="G44" s="46"/>
      <c r="H44" s="46"/>
      <c r="I44" s="46"/>
      <c r="J44" s="46"/>
      <c r="K44" s="46"/>
      <c r="L44" s="8"/>
    </row>
    <row r="45" spans="1:12" s="81" customFormat="1" ht="15">
      <c r="A45" s="15"/>
      <c r="B45" s="25" t="s">
        <v>48</v>
      </c>
      <c r="C45" s="45"/>
      <c r="D45" s="46"/>
      <c r="E45" s="46"/>
      <c r="F45" s="46"/>
      <c r="G45" s="46"/>
      <c r="H45" s="46"/>
      <c r="I45" s="46"/>
      <c r="J45" s="46"/>
      <c r="K45" s="46"/>
      <c r="L45" s="8"/>
    </row>
    <row r="46" spans="1:12" s="80" customFormat="1" ht="15.75">
      <c r="A46" s="76"/>
      <c r="B46" s="75"/>
      <c r="C46" s="77"/>
      <c r="D46" s="78"/>
      <c r="E46" s="78"/>
      <c r="F46" s="78"/>
      <c r="G46" s="78"/>
      <c r="H46" s="78"/>
      <c r="I46" s="78"/>
      <c r="J46" s="78"/>
      <c r="K46" s="78"/>
      <c r="L46" s="79"/>
    </row>
    <row r="47" spans="1:12" ht="15.75">
      <c r="A47" s="15"/>
      <c r="B47" s="75" t="s">
        <v>35</v>
      </c>
      <c r="C47" s="45"/>
      <c r="D47" s="46"/>
      <c r="E47" s="46"/>
      <c r="F47" s="46"/>
      <c r="G47" s="46"/>
      <c r="H47" s="46"/>
      <c r="I47" s="46"/>
      <c r="J47" s="46"/>
      <c r="K47" s="46"/>
      <c r="L47" s="8"/>
    </row>
    <row r="48" spans="1:12" s="81" customFormat="1" ht="15">
      <c r="A48" s="15"/>
      <c r="B48" s="25" t="s">
        <v>51</v>
      </c>
      <c r="C48" s="45"/>
      <c r="D48" s="46"/>
      <c r="E48" s="46"/>
      <c r="F48" s="46"/>
      <c r="G48" s="46"/>
      <c r="H48" s="46"/>
      <c r="I48" s="46"/>
      <c r="J48" s="46"/>
      <c r="K48" s="46"/>
      <c r="L48" s="8"/>
    </row>
    <row r="49" spans="1:12" s="81" customFormat="1" ht="15">
      <c r="A49" s="15"/>
      <c r="B49" s="25" t="s">
        <v>52</v>
      </c>
      <c r="C49" s="45"/>
      <c r="D49" s="46"/>
      <c r="E49" s="46"/>
      <c r="F49" s="46"/>
      <c r="G49" s="46"/>
      <c r="H49" s="46"/>
      <c r="I49" s="46"/>
      <c r="J49" s="46"/>
      <c r="K49" s="46"/>
      <c r="L49" s="8"/>
    </row>
    <row r="50" spans="1:12" s="81" customFormat="1" ht="15">
      <c r="A50" s="15"/>
      <c r="B50" s="25" t="s">
        <v>53</v>
      </c>
      <c r="C50" s="45"/>
      <c r="D50" s="46"/>
      <c r="E50" s="46"/>
      <c r="F50" s="46"/>
      <c r="G50" s="46"/>
      <c r="H50" s="46"/>
      <c r="I50" s="46"/>
      <c r="J50" s="46"/>
      <c r="K50" s="46"/>
      <c r="L50" s="8"/>
    </row>
    <row r="51" spans="1:12" s="81" customFormat="1" ht="15">
      <c r="A51" s="15" t="s">
        <v>1</v>
      </c>
      <c r="B51" s="25" t="s">
        <v>27</v>
      </c>
      <c r="C51" s="45"/>
      <c r="D51" s="46"/>
      <c r="E51" s="46"/>
      <c r="F51" s="46"/>
      <c r="G51" s="46"/>
      <c r="H51" s="46"/>
      <c r="I51" s="46"/>
      <c r="J51" s="46"/>
      <c r="K51" s="46"/>
      <c r="L51" s="8"/>
    </row>
    <row r="52" spans="1:12" s="81" customFormat="1" ht="15">
      <c r="A52" s="15"/>
      <c r="B52" s="25"/>
      <c r="C52" s="45"/>
      <c r="D52" s="46"/>
      <c r="E52" s="46"/>
      <c r="F52" s="46"/>
      <c r="G52" s="46"/>
      <c r="H52" s="46"/>
      <c r="I52" s="46"/>
      <c r="J52" s="46"/>
      <c r="K52" s="46"/>
      <c r="L52" s="8"/>
    </row>
    <row r="53" spans="1:12" ht="15.75">
      <c r="A53" s="15"/>
      <c r="B53" s="75" t="s">
        <v>18</v>
      </c>
      <c r="C53" s="45"/>
      <c r="D53" s="46"/>
      <c r="E53" s="46"/>
      <c r="F53" s="46"/>
      <c r="G53" s="46"/>
      <c r="H53" s="46"/>
      <c r="I53" s="46"/>
      <c r="J53" s="46"/>
      <c r="K53" s="46"/>
      <c r="L53" s="8"/>
    </row>
    <row r="54" spans="1:12" s="81" customFormat="1" ht="15">
      <c r="A54" s="15"/>
      <c r="B54" s="25" t="s">
        <v>54</v>
      </c>
      <c r="C54" s="45"/>
      <c r="D54" s="46"/>
      <c r="E54" s="46"/>
      <c r="F54" s="46"/>
      <c r="G54" s="46"/>
      <c r="H54" s="46"/>
      <c r="I54" s="46"/>
      <c r="J54" s="46"/>
      <c r="K54" s="46"/>
      <c r="L54" s="8"/>
    </row>
    <row r="55" spans="1:12" s="81" customFormat="1" ht="15">
      <c r="A55" s="15"/>
      <c r="B55" s="25" t="s">
        <v>19</v>
      </c>
      <c r="C55" s="45"/>
      <c r="D55" s="46"/>
      <c r="E55" s="46"/>
      <c r="F55" s="46"/>
      <c r="G55" s="46"/>
      <c r="H55" s="46"/>
      <c r="I55" s="46"/>
      <c r="J55" s="46"/>
      <c r="K55" s="46"/>
      <c r="L55" s="8"/>
    </row>
    <row r="56" spans="1:12" ht="15.75">
      <c r="A56" s="15"/>
      <c r="B56" s="24"/>
      <c r="C56" s="25"/>
      <c r="D56" s="26"/>
      <c r="E56" s="9"/>
      <c r="F56" s="19"/>
      <c r="G56" s="19"/>
      <c r="H56" s="19"/>
      <c r="I56" s="19" t="s">
        <v>1</v>
      </c>
      <c r="J56" s="19"/>
      <c r="K56" s="19"/>
      <c r="L56" s="8"/>
    </row>
    <row r="57" spans="1:12" ht="15.75">
      <c r="A57" s="15"/>
      <c r="B57" s="75" t="s">
        <v>14</v>
      </c>
      <c r="C57" s="1"/>
      <c r="D57" s="44"/>
      <c r="E57" s="9"/>
      <c r="F57" s="19"/>
      <c r="G57" s="19"/>
      <c r="H57" s="19"/>
      <c r="I57" s="19"/>
      <c r="J57" s="19"/>
      <c r="K57" s="19"/>
      <c r="L57" s="8"/>
    </row>
    <row r="58" spans="1:12" ht="15">
      <c r="A58" s="15"/>
      <c r="B58" s="1"/>
      <c r="C58" s="45"/>
      <c r="D58" s="46"/>
      <c r="E58" s="46"/>
      <c r="F58" s="46"/>
      <c r="G58" s="46"/>
      <c r="H58" s="46"/>
      <c r="I58" s="46"/>
      <c r="J58" s="46" t="s">
        <v>1</v>
      </c>
      <c r="K58" s="46"/>
      <c r="L58" s="8"/>
    </row>
    <row r="59" spans="1:12" ht="15.75">
      <c r="A59" s="15"/>
      <c r="B59" s="75" t="s">
        <v>15</v>
      </c>
      <c r="C59" s="45"/>
      <c r="D59" s="46"/>
      <c r="E59" s="46"/>
      <c r="F59" s="46"/>
      <c r="G59" s="46"/>
      <c r="H59" s="46"/>
      <c r="I59" s="46"/>
      <c r="J59" s="46"/>
      <c r="K59" s="46"/>
      <c r="L59" s="8"/>
    </row>
    <row r="60" spans="1:12" ht="15">
      <c r="A60" s="15"/>
      <c r="B60" s="25" t="s">
        <v>55</v>
      </c>
      <c r="C60" s="45"/>
      <c r="D60" s="46"/>
      <c r="E60" s="46"/>
      <c r="F60" s="46"/>
      <c r="G60" s="46"/>
      <c r="H60" s="46"/>
      <c r="I60" s="46"/>
      <c r="J60" s="46"/>
      <c r="K60" s="46"/>
      <c r="L60" s="8"/>
    </row>
    <row r="61" spans="1:12" ht="15">
      <c r="A61" s="15"/>
      <c r="B61" s="25" t="s">
        <v>37</v>
      </c>
      <c r="C61" s="45"/>
      <c r="D61" s="46"/>
      <c r="E61" s="46"/>
      <c r="F61" s="46"/>
      <c r="G61" s="46"/>
      <c r="H61" s="46"/>
      <c r="I61" s="46"/>
      <c r="J61" s="46"/>
      <c r="K61" s="46"/>
      <c r="L61" s="8"/>
    </row>
    <row r="62" spans="1:12" ht="15">
      <c r="A62" s="15"/>
      <c r="B62" s="25" t="s">
        <v>62</v>
      </c>
      <c r="C62" s="45"/>
      <c r="D62" s="46"/>
      <c r="E62" s="46"/>
      <c r="F62" s="46"/>
      <c r="G62" s="46"/>
      <c r="H62" s="46"/>
      <c r="I62" s="46"/>
      <c r="J62" s="46"/>
      <c r="K62" s="46"/>
      <c r="L62" s="8"/>
    </row>
    <row r="63" spans="1:12" ht="15">
      <c r="A63" s="15"/>
      <c r="B63" s="25" t="s">
        <v>64</v>
      </c>
      <c r="C63" s="45"/>
      <c r="D63" s="46"/>
      <c r="E63" s="46"/>
      <c r="F63" s="46"/>
      <c r="G63" s="46"/>
      <c r="H63" s="46"/>
      <c r="I63" s="46"/>
      <c r="J63" s="46"/>
      <c r="K63" s="46"/>
      <c r="L63" s="8"/>
    </row>
    <row r="64" spans="1:12" ht="15">
      <c r="A64" s="15"/>
      <c r="B64" s="160" t="s">
        <v>56</v>
      </c>
      <c r="C64" s="45"/>
      <c r="D64" s="46"/>
      <c r="E64" s="46"/>
      <c r="F64" s="46"/>
      <c r="G64" s="46"/>
      <c r="H64" s="46"/>
      <c r="I64" s="46"/>
      <c r="J64" s="46"/>
      <c r="K64" s="46"/>
      <c r="L64" s="8"/>
    </row>
    <row r="65" spans="1:12" ht="15">
      <c r="A65" s="15"/>
      <c r="B65" s="25"/>
      <c r="C65" s="45"/>
      <c r="D65" s="46"/>
      <c r="E65" s="46"/>
      <c r="F65" s="46"/>
      <c r="G65" s="46"/>
      <c r="H65" s="46"/>
      <c r="I65" s="46"/>
      <c r="J65" s="46"/>
      <c r="K65" s="46"/>
      <c r="L65" s="8"/>
    </row>
    <row r="66" spans="1:12" ht="15">
      <c r="A66" s="15"/>
      <c r="B66" s="95" t="s">
        <v>43</v>
      </c>
      <c r="C66" s="45"/>
      <c r="D66" s="46"/>
      <c r="E66" s="46"/>
      <c r="F66" s="46"/>
      <c r="G66" s="46"/>
      <c r="H66" s="46"/>
      <c r="I66" s="46"/>
      <c r="J66" s="46"/>
      <c r="K66" s="46"/>
      <c r="L66" s="8"/>
    </row>
    <row r="67" spans="1:12" ht="15">
      <c r="A67" s="15"/>
      <c r="B67" s="25"/>
      <c r="C67" s="45"/>
      <c r="D67" s="46"/>
      <c r="E67" s="46"/>
      <c r="F67" s="46"/>
      <c r="G67" s="46"/>
      <c r="H67" s="46"/>
      <c r="I67" s="46"/>
      <c r="J67" s="46"/>
      <c r="K67" s="46"/>
      <c r="L67" s="8"/>
    </row>
    <row r="68" spans="1:12" ht="15.75">
      <c r="A68" s="15"/>
      <c r="B68" s="75" t="s">
        <v>16</v>
      </c>
      <c r="C68" s="45"/>
      <c r="D68" s="46"/>
      <c r="E68" s="46"/>
      <c r="F68" s="46"/>
      <c r="G68" s="46"/>
      <c r="H68" s="46"/>
      <c r="I68" s="46"/>
      <c r="J68" s="46"/>
      <c r="K68" s="46"/>
      <c r="L68" s="8"/>
    </row>
    <row r="69" spans="1:12" ht="15">
      <c r="A69" s="15"/>
      <c r="B69" s="25" t="s">
        <v>57</v>
      </c>
      <c r="C69" s="45"/>
      <c r="D69" s="46"/>
      <c r="E69" s="46"/>
      <c r="F69" s="46"/>
      <c r="G69" s="46"/>
      <c r="H69" s="46"/>
      <c r="I69" s="46"/>
      <c r="J69" s="46"/>
      <c r="K69" s="46"/>
      <c r="L69" s="8"/>
    </row>
    <row r="70" spans="1:12" ht="15">
      <c r="A70" s="15"/>
      <c r="B70" s="25" t="s">
        <v>63</v>
      </c>
      <c r="C70" s="45"/>
      <c r="D70" s="46"/>
      <c r="E70" s="46"/>
      <c r="F70" s="46"/>
      <c r="G70" s="46"/>
      <c r="H70" s="46"/>
      <c r="I70" s="46"/>
      <c r="J70" s="46"/>
      <c r="K70" s="46"/>
      <c r="L70" s="8"/>
    </row>
    <row r="71" spans="1:12" ht="15">
      <c r="A71" s="15"/>
      <c r="C71" s="45"/>
      <c r="D71" s="46"/>
      <c r="E71" s="46"/>
      <c r="F71" s="46"/>
      <c r="G71" s="46"/>
      <c r="H71" s="46"/>
      <c r="I71" s="46"/>
      <c r="J71" s="46"/>
      <c r="K71" s="46"/>
      <c r="L71" s="8"/>
    </row>
    <row r="72" spans="1:12" ht="15.75">
      <c r="A72" s="15"/>
      <c r="B72" s="75" t="s">
        <v>26</v>
      </c>
      <c r="C72" s="45"/>
      <c r="D72" s="46"/>
      <c r="E72" s="46"/>
      <c r="F72" s="46"/>
      <c r="G72" s="46"/>
      <c r="H72" s="46"/>
      <c r="I72" s="46"/>
      <c r="J72" s="46"/>
      <c r="K72" s="46"/>
      <c r="L72" s="8"/>
    </row>
    <row r="73" spans="1:12" ht="15">
      <c r="A73" s="15"/>
      <c r="B73" s="22" t="s">
        <v>40</v>
      </c>
      <c r="C73" s="1"/>
      <c r="D73" s="44"/>
      <c r="E73" s="9"/>
      <c r="F73" s="19"/>
      <c r="G73" s="19"/>
      <c r="H73" s="19"/>
      <c r="I73" s="19"/>
      <c r="J73" s="19"/>
      <c r="K73" s="19"/>
      <c r="L73" s="8"/>
    </row>
    <row r="74" spans="1:12" ht="15">
      <c r="A74" s="15"/>
      <c r="B74" s="22" t="s">
        <v>39</v>
      </c>
      <c r="C74" s="1"/>
      <c r="D74" s="44"/>
      <c r="E74" s="9"/>
      <c r="F74" s="19"/>
      <c r="G74" s="19"/>
      <c r="H74" s="19"/>
      <c r="I74" s="19"/>
      <c r="J74" s="19"/>
      <c r="K74" s="19"/>
      <c r="L74" s="8"/>
    </row>
    <row r="75" spans="1:12" ht="15">
      <c r="A75" s="15"/>
      <c r="B75" s="22" t="s">
        <v>58</v>
      </c>
      <c r="C75" s="1"/>
      <c r="D75" s="44"/>
      <c r="E75" s="9"/>
      <c r="F75" s="19"/>
      <c r="G75" s="19"/>
      <c r="H75" s="19"/>
      <c r="I75" s="19"/>
      <c r="J75" s="19"/>
      <c r="K75" s="19"/>
      <c r="L75" s="8"/>
    </row>
    <row r="76" spans="1:12" ht="15">
      <c r="A76" s="15"/>
      <c r="C76" s="1"/>
      <c r="D76" s="44"/>
      <c r="E76" s="9"/>
      <c r="F76" s="19"/>
      <c r="G76" s="19"/>
      <c r="H76" s="19"/>
      <c r="I76" s="19"/>
      <c r="J76" s="19"/>
      <c r="K76" s="19"/>
      <c r="L76" s="8"/>
    </row>
    <row r="77" spans="1:11" s="79" customFormat="1" ht="15.75">
      <c r="A77" s="76"/>
      <c r="B77" s="75" t="s">
        <v>24</v>
      </c>
      <c r="C77" s="75"/>
      <c r="D77" s="84"/>
      <c r="E77" s="82"/>
      <c r="F77" s="83"/>
      <c r="G77" s="83"/>
      <c r="H77" s="83"/>
      <c r="I77" s="83"/>
      <c r="J77" s="83"/>
      <c r="K77" s="83"/>
    </row>
    <row r="78" spans="1:12" ht="15">
      <c r="A78" s="15"/>
      <c r="B78" s="25" t="s">
        <v>59</v>
      </c>
      <c r="C78" s="45"/>
      <c r="D78" s="46"/>
      <c r="E78" s="46"/>
      <c r="F78" s="46"/>
      <c r="G78" s="46"/>
      <c r="H78" s="46"/>
      <c r="I78" s="46"/>
      <c r="J78" s="46"/>
      <c r="K78" s="46"/>
      <c r="L78" s="8"/>
    </row>
    <row r="79" spans="1:11" s="79" customFormat="1" ht="15.75">
      <c r="A79" s="76"/>
      <c r="B79" s="25" t="s">
        <v>60</v>
      </c>
      <c r="C79" s="75"/>
      <c r="D79" s="84"/>
      <c r="E79" s="82"/>
      <c r="F79" s="83"/>
      <c r="G79" s="83"/>
      <c r="H79" s="83"/>
      <c r="I79" s="83"/>
      <c r="J79" s="83"/>
      <c r="K79" s="83"/>
    </row>
    <row r="80" spans="1:12" ht="15">
      <c r="A80" s="15"/>
      <c r="B80" s="25" t="s">
        <v>61</v>
      </c>
      <c r="C80" s="45"/>
      <c r="D80" s="46"/>
      <c r="E80" s="46"/>
      <c r="F80" s="46"/>
      <c r="G80" s="46"/>
      <c r="H80" s="46"/>
      <c r="I80" s="46"/>
      <c r="J80" s="46"/>
      <c r="K80" s="46"/>
      <c r="L80" s="8"/>
    </row>
    <row r="81" spans="1:12" ht="15">
      <c r="A81" s="15"/>
      <c r="B81" s="22" t="s">
        <v>25</v>
      </c>
      <c r="C81" s="1"/>
      <c r="D81" s="44"/>
      <c r="E81" s="9"/>
      <c r="F81" s="19"/>
      <c r="G81" s="19"/>
      <c r="H81" s="19"/>
      <c r="I81" s="19"/>
      <c r="J81" s="19"/>
      <c r="K81" s="19"/>
      <c r="L81" s="8"/>
    </row>
    <row r="82" spans="1:11" ht="13.5" thickBot="1">
      <c r="A82" s="16"/>
      <c r="B82" s="11"/>
      <c r="C82" s="11"/>
      <c r="D82" s="21"/>
      <c r="E82" s="12"/>
      <c r="F82" s="13"/>
      <c r="G82" s="13"/>
      <c r="H82" s="13"/>
      <c r="I82" s="13"/>
      <c r="J82" s="13"/>
      <c r="K82" s="13"/>
    </row>
    <row r="83" ht="13.5" thickTop="1"/>
    <row r="84" ht="12.75">
      <c r="B84" s="28"/>
    </row>
    <row r="85" ht="12.75">
      <c r="B85" s="28"/>
    </row>
    <row r="86" spans="2:6" ht="12.75">
      <c r="B86" s="28"/>
      <c r="F86" s="5" t="s">
        <v>1</v>
      </c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</sheetData>
  <sheetProtection/>
  <mergeCells count="12">
    <mergeCell ref="G4:H4"/>
    <mergeCell ref="D3:G3"/>
    <mergeCell ref="B15:K15"/>
    <mergeCell ref="B18:C18"/>
    <mergeCell ref="B12:E12"/>
    <mergeCell ref="B28:C28"/>
    <mergeCell ref="B30:C30"/>
    <mergeCell ref="E17:K17"/>
    <mergeCell ref="B20:C20"/>
    <mergeCell ref="B23:C23"/>
    <mergeCell ref="B25:C25"/>
    <mergeCell ref="D30:F30"/>
  </mergeCells>
  <printOptions horizontalCentered="1"/>
  <pageMargins left="0.4330708661417323" right="0.1968503937007874" top="0.1968503937007874" bottom="0.07874015748031496" header="0" footer="0"/>
  <pageSetup fitToHeight="1" fitToWidth="1" horizontalDpi="360" verticalDpi="36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Groefsema-Esajas</dc:creator>
  <cp:keywords/>
  <dc:description/>
  <cp:lastModifiedBy>Gertjan van Dijk</cp:lastModifiedBy>
  <cp:lastPrinted>2014-06-23T11:52:24Z</cp:lastPrinted>
  <dcterms:created xsi:type="dcterms:W3CDTF">1998-09-19T08:38:54Z</dcterms:created>
  <dcterms:modified xsi:type="dcterms:W3CDTF">2014-06-23T11:52:30Z</dcterms:modified>
  <cp:category/>
  <cp:version/>
  <cp:contentType/>
  <cp:contentStatus/>
</cp:coreProperties>
</file>